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.bugno\Desktop\SPRAW. 2020\Zał.1\"/>
    </mc:Choice>
  </mc:AlternateContent>
  <bookViews>
    <workbookView xWindow="0" yWindow="0" windowWidth="27075" windowHeight="11835"/>
  </bookViews>
  <sheets>
    <sheet name="Arkusz1" sheetId="1" r:id="rId1"/>
  </sheets>
  <definedNames>
    <definedName name="_xlnm.Print_Area" localSheetId="0">Arkusz1!$A$1:$I$41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6" i="1"/>
  <c r="H41" i="1"/>
  <c r="G41" i="1"/>
</calcChain>
</file>

<file path=xl/sharedStrings.xml><?xml version="1.0" encoding="utf-8"?>
<sst xmlns="http://schemas.openxmlformats.org/spreadsheetml/2006/main" count="72" uniqueCount="71">
  <si>
    <t>Dział</t>
  </si>
  <si>
    <t>Rozdział</t>
  </si>
  <si>
    <t>§</t>
  </si>
  <si>
    <t>Poz.</t>
  </si>
  <si>
    <t>Nazwa sołectwa</t>
  </si>
  <si>
    <t>Nazwa zadania-przedsięwzięcia</t>
  </si>
  <si>
    <t>Kwota (zł)</t>
  </si>
  <si>
    <t>Abramy</t>
  </si>
  <si>
    <t>Budy Przytockie</t>
  </si>
  <si>
    <t>Chrościce</t>
  </si>
  <si>
    <t>Falbogi</t>
  </si>
  <si>
    <t>Garczyn Duży</t>
  </si>
  <si>
    <t>Gołębiówka</t>
  </si>
  <si>
    <t>Leonów</t>
  </si>
  <si>
    <t>Milew</t>
  </si>
  <si>
    <t>Mroczki</t>
  </si>
  <si>
    <t>Nowe Groszki</t>
  </si>
  <si>
    <t>Olszewice</t>
  </si>
  <si>
    <t>Patok</t>
  </si>
  <si>
    <t>Piotrowina</t>
  </si>
  <si>
    <t>Przytoka</t>
  </si>
  <si>
    <t>Ryczołek</t>
  </si>
  <si>
    <t>Sinołęka</t>
  </si>
  <si>
    <t>Stare Groszki</t>
  </si>
  <si>
    <t>Szembory</t>
  </si>
  <si>
    <t>Szymony</t>
  </si>
  <si>
    <t>Wąsy</t>
  </si>
  <si>
    <t>Wity</t>
  </si>
  <si>
    <t>Wólka Kałuska</t>
  </si>
  <si>
    <t>Zimnowoda</t>
  </si>
  <si>
    <t>Żebrówka</t>
  </si>
  <si>
    <t>Budowa oświetlenia ulicznego we wsi Leonów</t>
  </si>
  <si>
    <t>Marianka</t>
  </si>
  <si>
    <t>Stabilizacja cementowa drogi gminnej we wsi Marianka</t>
  </si>
  <si>
    <t>Wycinka drzew przy drodze gminnej we wsi Szymony</t>
  </si>
  <si>
    <t>Utworzenie placu zabaw dla dzieci we wsi Mroczki</t>
  </si>
  <si>
    <t>Dobudowa oświetlenia ulicznego we wsi Wity</t>
  </si>
  <si>
    <t>Wytyczenie granic drogi gminnej pomiędzy Wólką Kałuską a Żebrówką</t>
  </si>
  <si>
    <t>Dobudowa oświetlenia ulicznego we wsi Przytoka</t>
  </si>
  <si>
    <t>Zakup kostki brukowej w celu utwardzenia drogi gminnej we wsi Gołębiówka</t>
  </si>
  <si>
    <t>Zakup działki we wsi Abramy na potrzeby urządzenia placu zabaw i siłowni zewnętrznej</t>
  </si>
  <si>
    <t>010</t>
  </si>
  <si>
    <t>01095</t>
  </si>
  <si>
    <t>Zakup materiaów plastycznych, sprzętu sportowego oraz wyposażenia do świetlicy wiejskiej w Falbogach</t>
  </si>
  <si>
    <t>Przebudowa świetlicy wiejskiej w Garczynie Dużym</t>
  </si>
  <si>
    <t>Dobudowa oświetlenia ulicznego we wsi Zimnowoda</t>
  </si>
  <si>
    <t>Remont drogi gminnej we wsi Zimnowoda</t>
  </si>
  <si>
    <t>Zakup sprzetu i umundurowania dla OSP w Sinołęce</t>
  </si>
  <si>
    <t>Zakup zbiornika na nieczystości ciekłe do świetlicy wiejskiej w Sinołece</t>
  </si>
  <si>
    <t>Zakup wyposażenia na plac zabaw dla dzieci we wsi Sinołęka</t>
  </si>
  <si>
    <t>Dobudowa oświetlenia ulicznego we wsi Szembory</t>
  </si>
  <si>
    <t>Utworzenie placu zabaw i siłowni zewnetrznęj we wsi Olszewice</t>
  </si>
  <si>
    <t>Zakup wyposażenia i umundurowania dla OSP Olszewice</t>
  </si>
  <si>
    <t>Zakup tablicy informacyjnej , materiałów do odnowienia sali OSP we wsi Falbogi</t>
  </si>
  <si>
    <t>Dobudowa oświetlenia ulicznego we wsi Piotrowina</t>
  </si>
  <si>
    <t>Doposażenie placu zabaw i szkoły filialnej w Chrościcach</t>
  </si>
  <si>
    <t xml:space="preserve">Usunięcie drzew rosnących przy drodze we wsi Garczyn Mały </t>
  </si>
  <si>
    <t>Zakup wyposażenia i sprzętu AGD do świetlicy wiejksiej we wsi Wąsy</t>
  </si>
  <si>
    <t xml:space="preserve">Remont drogi gminnej we wsi Żebrówka </t>
  </si>
  <si>
    <t xml:space="preserve">Garczyn Mały </t>
  </si>
  <si>
    <t>Wykonanie instalacji grzewczej w budynku świetlicy wiejskiej w Nowych Groszkach</t>
  </si>
  <si>
    <t>Wykonanie tarasu z  kostki brukowej przy budynku OSP Falbogi</t>
  </si>
  <si>
    <t>Remont drogi i przystanku we wsi  Budy Przytockie</t>
  </si>
  <si>
    <t>Utworzenie siłowni zewnętrznej i placu zabaw we wsi Milew</t>
  </si>
  <si>
    <t>Zakup materiałów i altany ogrodowej na plac zabaw i siłowni zewnętrznej.</t>
  </si>
  <si>
    <t>Zakup przenośnego zestwu rekreacyjnego w sklad którego wchodzi: przenośny namiot na 50 osób, 50 sztuk krzeseł ogrodowych oraz grill gazowy.</t>
  </si>
  <si>
    <t xml:space="preserve">Zakup pojemników do segregacji śmieci </t>
  </si>
  <si>
    <t>Wykonanie wydatków na przedsiewzięcia realizowane w ramach Funduszu Sołeckiego w 2020r.</t>
  </si>
  <si>
    <t xml:space="preserve">Wykonanie </t>
  </si>
  <si>
    <t>%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</si>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</sst>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/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0" fillId="0" borderId="0" xfId="0" applyNumberFormat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1" fillId="0" borderId="7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view="pageLayout" zoomScaleNormal="100" workbookViewId="0">
      <selection activeCell="R27" sqref="R27"/>
    </sheetView>
  </sheetViews>
  <sheetFormatPr defaultRowHeight="15" x14ac:dyDescent="0.25"/>
  <cols>
    <col min="1" max="1" width="4.85546875" style="4" customWidth="1"/>
    <col min="2" max="2" width="6.7109375" style="4" customWidth="1"/>
    <col min="3" max="3" width="6.28515625" style="4" customWidth="1"/>
    <col min="4" max="4" width="5.140625" style="4" customWidth="1"/>
    <col min="5" max="5" width="17.42578125" style="4" customWidth="1"/>
    <col min="6" max="6" width="34.42578125" style="7" customWidth="1"/>
    <col min="7" max="7" width="14.85546875" style="5" customWidth="1"/>
    <col min="8" max="8" width="11.85546875" style="29" customWidth="1"/>
    <col min="9" max="9" width="11.85546875" style="29" bestFit="1" customWidth="1"/>
  </cols>
  <sheetData>
    <row r="1" spans="1:12" ht="24.75" customHeight="1" x14ac:dyDescent="0.25">
      <c r="A1" s="48" t="s">
        <v>67</v>
      </c>
      <c r="B1" s="48"/>
      <c r="C1" s="48"/>
      <c r="D1" s="48"/>
      <c r="E1" s="48"/>
      <c r="F1" s="48"/>
      <c r="G1" s="48"/>
      <c r="H1" s="48"/>
      <c r="I1" s="49"/>
    </row>
    <row r="2" spans="1:12" ht="21.75" customHeight="1" x14ac:dyDescent="0.25">
      <c r="A2" s="24" t="s">
        <v>0</v>
      </c>
      <c r="B2" s="24" t="s">
        <v>1</v>
      </c>
      <c r="C2" s="24" t="s">
        <v>2</v>
      </c>
      <c r="D2" s="24" t="s">
        <v>3</v>
      </c>
      <c r="E2" s="25" t="s">
        <v>4</v>
      </c>
      <c r="F2" s="24" t="s">
        <v>5</v>
      </c>
      <c r="G2" s="26" t="s">
        <v>6</v>
      </c>
      <c r="H2" s="8" t="s">
        <v>68</v>
      </c>
      <c r="I2" s="8" t="s">
        <v>69</v>
      </c>
    </row>
    <row r="3" spans="1:12" ht="54" customHeight="1" x14ac:dyDescent="0.25">
      <c r="A3" s="14" t="s">
        <v>41</v>
      </c>
      <c r="B3" s="14" t="s">
        <v>42</v>
      </c>
      <c r="C3" s="2">
        <v>6060</v>
      </c>
      <c r="D3" s="42">
        <v>1</v>
      </c>
      <c r="E3" s="42" t="s">
        <v>7</v>
      </c>
      <c r="F3" s="1" t="s">
        <v>40</v>
      </c>
      <c r="G3" s="27">
        <v>10325.27</v>
      </c>
      <c r="H3" s="8">
        <v>0</v>
      </c>
      <c r="I3" s="8">
        <v>0</v>
      </c>
    </row>
    <row r="4" spans="1:12" ht="32.25" hidden="1" customHeight="1" thickBot="1" x14ac:dyDescent="0.3">
      <c r="A4" s="2"/>
      <c r="B4" s="2"/>
      <c r="C4" s="2"/>
      <c r="D4" s="42"/>
      <c r="E4" s="42"/>
      <c r="F4" s="1"/>
      <c r="G4" s="27"/>
      <c r="H4" s="8"/>
      <c r="I4" s="8"/>
    </row>
    <row r="5" spans="1:12" ht="33.75" customHeight="1" x14ac:dyDescent="0.25">
      <c r="A5" s="2">
        <v>600</v>
      </c>
      <c r="B5" s="2">
        <v>60016</v>
      </c>
      <c r="C5" s="2">
        <v>4270</v>
      </c>
      <c r="D5" s="17">
        <v>2</v>
      </c>
      <c r="E5" s="18" t="s">
        <v>8</v>
      </c>
      <c r="F5" s="1" t="s">
        <v>62</v>
      </c>
      <c r="G5" s="27">
        <v>13397.25</v>
      </c>
      <c r="H5" s="8">
        <v>1704.05</v>
      </c>
      <c r="I5" s="8">
        <v>0</v>
      </c>
    </row>
    <row r="6" spans="1:12" ht="47.25" customHeight="1" x14ac:dyDescent="0.25">
      <c r="A6" s="2">
        <v>801</v>
      </c>
      <c r="B6" s="2">
        <v>80101</v>
      </c>
      <c r="C6" s="2">
        <v>4210</v>
      </c>
      <c r="D6" s="13">
        <v>3</v>
      </c>
      <c r="E6" s="13" t="s">
        <v>9</v>
      </c>
      <c r="F6" s="1" t="s">
        <v>55</v>
      </c>
      <c r="G6" s="27">
        <v>13013.25</v>
      </c>
      <c r="H6" s="8">
        <v>12751.82</v>
      </c>
      <c r="I6" s="8">
        <f>H6/G6*100</f>
        <v>97.991047586114149</v>
      </c>
    </row>
    <row r="7" spans="1:12" ht="47.25" customHeight="1" x14ac:dyDescent="0.25">
      <c r="A7" s="2">
        <v>754</v>
      </c>
      <c r="B7" s="2">
        <v>75412</v>
      </c>
      <c r="C7" s="2">
        <v>4210</v>
      </c>
      <c r="D7" s="42">
        <v>4</v>
      </c>
      <c r="E7" s="42" t="s">
        <v>10</v>
      </c>
      <c r="F7" s="1" t="s">
        <v>53</v>
      </c>
      <c r="G7" s="27">
        <v>3500</v>
      </c>
      <c r="H7" s="8">
        <v>3387.66</v>
      </c>
      <c r="I7" s="8">
        <f t="shared" ref="I7:I41" si="0">H7/G7*100</f>
        <v>96.790285714285702</v>
      </c>
    </row>
    <row r="8" spans="1:12" ht="36.75" customHeight="1" x14ac:dyDescent="0.25">
      <c r="A8" s="2">
        <v>754</v>
      </c>
      <c r="B8" s="2">
        <v>75412</v>
      </c>
      <c r="C8" s="2">
        <v>4300</v>
      </c>
      <c r="D8" s="42"/>
      <c r="E8" s="42"/>
      <c r="F8" s="16" t="s">
        <v>61</v>
      </c>
      <c r="G8" s="27">
        <v>6000</v>
      </c>
      <c r="H8" s="8">
        <v>6000</v>
      </c>
      <c r="I8" s="8">
        <f t="shared" si="0"/>
        <v>100</v>
      </c>
    </row>
    <row r="9" spans="1:12" ht="53.25" customHeight="1" x14ac:dyDescent="0.25">
      <c r="A9" s="2">
        <v>921</v>
      </c>
      <c r="B9" s="2">
        <v>92109</v>
      </c>
      <c r="C9" s="2">
        <v>4210</v>
      </c>
      <c r="D9" s="44"/>
      <c r="E9" s="44"/>
      <c r="F9" s="1" t="s">
        <v>43</v>
      </c>
      <c r="G9" s="27">
        <v>3043.92</v>
      </c>
      <c r="H9" s="8">
        <v>3043.92</v>
      </c>
      <c r="I9" s="8">
        <f t="shared" si="0"/>
        <v>100</v>
      </c>
    </row>
    <row r="10" spans="1:12" ht="36.75" customHeight="1" x14ac:dyDescent="0.25">
      <c r="A10" s="2">
        <v>921</v>
      </c>
      <c r="B10" s="2">
        <v>92109</v>
      </c>
      <c r="C10" s="2">
        <v>6059</v>
      </c>
      <c r="D10" s="13">
        <v>5</v>
      </c>
      <c r="E10" s="13" t="s">
        <v>11</v>
      </c>
      <c r="F10" s="1" t="s">
        <v>44</v>
      </c>
      <c r="G10" s="27">
        <v>11775.93</v>
      </c>
      <c r="H10" s="8">
        <v>11775.93</v>
      </c>
      <c r="I10" s="8">
        <f t="shared" si="0"/>
        <v>100</v>
      </c>
      <c r="L10" s="11"/>
    </row>
    <row r="11" spans="1:12" ht="42.75" customHeight="1" x14ac:dyDescent="0.25">
      <c r="A11" s="2">
        <v>600</v>
      </c>
      <c r="B11" s="2">
        <v>60016</v>
      </c>
      <c r="C11" s="2">
        <v>4300</v>
      </c>
      <c r="D11" s="13">
        <v>6</v>
      </c>
      <c r="E11" s="12" t="s">
        <v>59</v>
      </c>
      <c r="F11" s="1" t="s">
        <v>56</v>
      </c>
      <c r="G11" s="27">
        <v>9727.94</v>
      </c>
      <c r="H11" s="8">
        <v>9600</v>
      </c>
      <c r="I11" s="8">
        <f t="shared" si="0"/>
        <v>98.684819190907831</v>
      </c>
    </row>
    <row r="12" spans="1:12" ht="45" customHeight="1" x14ac:dyDescent="0.25">
      <c r="A12" s="2">
        <v>600</v>
      </c>
      <c r="B12" s="2">
        <v>60016</v>
      </c>
      <c r="C12" s="2">
        <v>4210</v>
      </c>
      <c r="D12" s="42">
        <v>7</v>
      </c>
      <c r="E12" s="42" t="s">
        <v>12</v>
      </c>
      <c r="F12" s="1" t="s">
        <v>39</v>
      </c>
      <c r="G12" s="27">
        <v>16426.560000000001</v>
      </c>
      <c r="H12" s="8">
        <v>16291.5</v>
      </c>
      <c r="I12" s="8">
        <f t="shared" si="0"/>
        <v>99.177794985681729</v>
      </c>
    </row>
    <row r="13" spans="1:12" ht="2.25" hidden="1" customHeight="1" thickBot="1" x14ac:dyDescent="0.3">
      <c r="A13" s="2"/>
      <c r="B13" s="2"/>
      <c r="C13" s="2"/>
      <c r="D13" s="42"/>
      <c r="E13" s="42"/>
      <c r="F13" s="1"/>
      <c r="G13" s="27"/>
      <c r="H13" s="8"/>
      <c r="I13" s="8" t="e">
        <f t="shared" si="0"/>
        <v>#DIV/0!</v>
      </c>
    </row>
    <row r="14" spans="1:12" ht="34.5" customHeight="1" x14ac:dyDescent="0.25">
      <c r="A14" s="2">
        <v>900</v>
      </c>
      <c r="B14" s="2">
        <v>90015</v>
      </c>
      <c r="C14" s="2">
        <v>6050</v>
      </c>
      <c r="D14" s="13">
        <v>10</v>
      </c>
      <c r="E14" s="13" t="s">
        <v>13</v>
      </c>
      <c r="F14" s="1" t="s">
        <v>31</v>
      </c>
      <c r="G14" s="27">
        <v>16895.89</v>
      </c>
      <c r="H14" s="8">
        <v>16895.89</v>
      </c>
      <c r="I14" s="8">
        <f t="shared" si="0"/>
        <v>100</v>
      </c>
    </row>
    <row r="15" spans="1:12" ht="34.5" customHeight="1" x14ac:dyDescent="0.25">
      <c r="A15" s="2">
        <v>600</v>
      </c>
      <c r="B15" s="2">
        <v>60016</v>
      </c>
      <c r="C15" s="2">
        <v>4300</v>
      </c>
      <c r="D15" s="13">
        <v>11</v>
      </c>
      <c r="E15" s="13" t="s">
        <v>32</v>
      </c>
      <c r="F15" s="1" t="s">
        <v>33</v>
      </c>
      <c r="G15" s="27">
        <v>9685.27</v>
      </c>
      <c r="H15" s="8">
        <v>7884.3</v>
      </c>
      <c r="I15" s="8">
        <f t="shared" si="0"/>
        <v>81.405061500608653</v>
      </c>
    </row>
    <row r="16" spans="1:12" ht="43.5" customHeight="1" x14ac:dyDescent="0.25">
      <c r="A16" s="2">
        <v>926</v>
      </c>
      <c r="B16" s="2">
        <v>92604</v>
      </c>
      <c r="C16" s="2">
        <v>4300</v>
      </c>
      <c r="D16" s="13">
        <v>13</v>
      </c>
      <c r="E16" s="13" t="s">
        <v>14</v>
      </c>
      <c r="F16" s="1" t="s">
        <v>63</v>
      </c>
      <c r="G16" s="27">
        <v>13951.91</v>
      </c>
      <c r="H16" s="8">
        <v>13522.45</v>
      </c>
      <c r="I16" s="8">
        <f t="shared" si="0"/>
        <v>96.921855143847694</v>
      </c>
    </row>
    <row r="17" spans="1:9" ht="43.5" customHeight="1" x14ac:dyDescent="0.25">
      <c r="A17" s="19">
        <v>854</v>
      </c>
      <c r="B17" s="19">
        <v>85495</v>
      </c>
      <c r="C17" s="19">
        <v>4210</v>
      </c>
      <c r="D17" s="45">
        <v>14</v>
      </c>
      <c r="E17" s="45" t="s">
        <v>15</v>
      </c>
      <c r="F17" s="1" t="s">
        <v>64</v>
      </c>
      <c r="G17" s="27">
        <v>5120</v>
      </c>
      <c r="H17" s="8">
        <v>5120</v>
      </c>
      <c r="I17" s="8">
        <f t="shared" si="0"/>
        <v>100</v>
      </c>
    </row>
    <row r="18" spans="1:9" ht="37.5" customHeight="1" x14ac:dyDescent="0.25">
      <c r="A18" s="2">
        <v>854</v>
      </c>
      <c r="B18" s="2">
        <v>85495</v>
      </c>
      <c r="C18" s="2">
        <v>4300</v>
      </c>
      <c r="D18" s="46"/>
      <c r="E18" s="46"/>
      <c r="F18" s="1" t="s">
        <v>35</v>
      </c>
      <c r="G18" s="27">
        <v>9002.58</v>
      </c>
      <c r="H18" s="8">
        <v>8714.5499999999993</v>
      </c>
      <c r="I18" s="8">
        <f t="shared" si="0"/>
        <v>96.800583832634629</v>
      </c>
    </row>
    <row r="19" spans="1:9" ht="48" customHeight="1" x14ac:dyDescent="0.25">
      <c r="A19" s="2">
        <v>921</v>
      </c>
      <c r="B19" s="2">
        <v>92109</v>
      </c>
      <c r="C19" s="2">
        <v>6050</v>
      </c>
      <c r="D19" s="13">
        <v>15</v>
      </c>
      <c r="E19" s="12" t="s">
        <v>16</v>
      </c>
      <c r="F19" s="1" t="s">
        <v>60</v>
      </c>
      <c r="G19" s="27">
        <v>14463.91</v>
      </c>
      <c r="H19" s="8">
        <v>14463.91</v>
      </c>
      <c r="I19" s="8">
        <f t="shared" si="0"/>
        <v>100</v>
      </c>
    </row>
    <row r="20" spans="1:9" ht="36.75" customHeight="1" x14ac:dyDescent="0.25">
      <c r="A20" s="2">
        <v>926</v>
      </c>
      <c r="B20" s="2">
        <v>92604</v>
      </c>
      <c r="C20" s="2">
        <v>4300</v>
      </c>
      <c r="D20" s="42">
        <v>16</v>
      </c>
      <c r="E20" s="42" t="s">
        <v>17</v>
      </c>
      <c r="F20" s="1" t="s">
        <v>51</v>
      </c>
      <c r="G20" s="27">
        <v>14895</v>
      </c>
      <c r="H20" s="8">
        <v>12196.6</v>
      </c>
      <c r="I20" s="8">
        <f t="shared" si="0"/>
        <v>81.883853642161796</v>
      </c>
    </row>
    <row r="21" spans="1:9" ht="45.75" customHeight="1" x14ac:dyDescent="0.25">
      <c r="A21" s="2">
        <v>754</v>
      </c>
      <c r="B21" s="2">
        <v>75412</v>
      </c>
      <c r="C21" s="2">
        <v>4210</v>
      </c>
      <c r="D21" s="42"/>
      <c r="E21" s="42"/>
      <c r="F21" s="1" t="s">
        <v>52</v>
      </c>
      <c r="G21" s="27">
        <v>2000</v>
      </c>
      <c r="H21" s="8">
        <v>1960.94</v>
      </c>
      <c r="I21" s="8">
        <f t="shared" si="0"/>
        <v>98.047000000000011</v>
      </c>
    </row>
    <row r="22" spans="1:9" s="20" customFormat="1" ht="80.25" customHeight="1" x14ac:dyDescent="0.25">
      <c r="A22" s="22">
        <v>921</v>
      </c>
      <c r="B22" s="22">
        <v>92109</v>
      </c>
      <c r="C22" s="22">
        <v>4210</v>
      </c>
      <c r="D22" s="21">
        <v>17</v>
      </c>
      <c r="E22" s="21" t="s">
        <v>18</v>
      </c>
      <c r="F22" s="1" t="s">
        <v>65</v>
      </c>
      <c r="G22" s="27">
        <v>15061.24</v>
      </c>
      <c r="H22" s="30">
        <v>0</v>
      </c>
      <c r="I22" s="8">
        <f t="shared" si="0"/>
        <v>0</v>
      </c>
    </row>
    <row r="23" spans="1:9" ht="33" customHeight="1" x14ac:dyDescent="0.25">
      <c r="A23" s="2">
        <v>900</v>
      </c>
      <c r="B23" s="2">
        <v>90015</v>
      </c>
      <c r="C23" s="2">
        <v>6050</v>
      </c>
      <c r="D23" s="13">
        <v>18</v>
      </c>
      <c r="E23" s="13" t="s">
        <v>19</v>
      </c>
      <c r="F23" s="1" t="s">
        <v>54</v>
      </c>
      <c r="G23" s="27">
        <v>11818.59</v>
      </c>
      <c r="H23" s="8">
        <v>11818.59</v>
      </c>
      <c r="I23" s="8">
        <f t="shared" si="0"/>
        <v>100</v>
      </c>
    </row>
    <row r="24" spans="1:9" ht="38.25" customHeight="1" x14ac:dyDescent="0.25">
      <c r="A24" s="2">
        <v>900</v>
      </c>
      <c r="B24" s="2">
        <v>90015</v>
      </c>
      <c r="C24" s="2">
        <v>6050</v>
      </c>
      <c r="D24" s="13">
        <v>19</v>
      </c>
      <c r="E24" s="13" t="s">
        <v>20</v>
      </c>
      <c r="F24" s="1" t="s">
        <v>38</v>
      </c>
      <c r="G24" s="27">
        <v>13695.91</v>
      </c>
      <c r="H24" s="8">
        <v>13695.91</v>
      </c>
      <c r="I24" s="8">
        <f t="shared" si="0"/>
        <v>100</v>
      </c>
    </row>
    <row r="25" spans="1:9" hidden="1" x14ac:dyDescent="0.25">
      <c r="A25" s="2"/>
      <c r="B25" s="2"/>
      <c r="C25" s="2"/>
      <c r="D25" s="9"/>
      <c r="E25" s="9"/>
      <c r="F25" s="6"/>
      <c r="G25" s="27"/>
      <c r="H25" s="8"/>
      <c r="I25" s="8" t="e">
        <f t="shared" si="0"/>
        <v>#DIV/0!</v>
      </c>
    </row>
    <row r="26" spans="1:9" hidden="1" x14ac:dyDescent="0.25">
      <c r="A26" s="2"/>
      <c r="B26" s="2"/>
      <c r="C26" s="2"/>
      <c r="D26" s="9"/>
      <c r="E26" s="9"/>
      <c r="F26" s="6"/>
      <c r="G26" s="27"/>
      <c r="H26" s="8"/>
      <c r="I26" s="8" t="e">
        <f t="shared" si="0"/>
        <v>#DIV/0!</v>
      </c>
    </row>
    <row r="27" spans="1:9" ht="27.75" customHeight="1" x14ac:dyDescent="0.25">
      <c r="A27" s="2">
        <v>900</v>
      </c>
      <c r="B27" s="2">
        <v>90026</v>
      </c>
      <c r="C27" s="2">
        <v>4210</v>
      </c>
      <c r="D27" s="13">
        <v>20</v>
      </c>
      <c r="E27" s="13" t="s">
        <v>21</v>
      </c>
      <c r="F27" s="1" t="s">
        <v>66</v>
      </c>
      <c r="G27" s="27">
        <v>13738.58</v>
      </c>
      <c r="H27" s="8">
        <v>13716</v>
      </c>
      <c r="I27" s="8">
        <f t="shared" si="0"/>
        <v>99.835645314144557</v>
      </c>
    </row>
    <row r="28" spans="1:9" ht="30" x14ac:dyDescent="0.25">
      <c r="A28" s="2">
        <v>754</v>
      </c>
      <c r="B28" s="2">
        <v>75412</v>
      </c>
      <c r="C28" s="2">
        <v>4210</v>
      </c>
      <c r="D28" s="42">
        <v>21</v>
      </c>
      <c r="E28" s="42" t="s">
        <v>22</v>
      </c>
      <c r="F28" s="1" t="s">
        <v>47</v>
      </c>
      <c r="G28" s="27">
        <v>11599.78</v>
      </c>
      <c r="H28" s="8">
        <v>11599.78</v>
      </c>
      <c r="I28" s="8">
        <f t="shared" si="0"/>
        <v>100</v>
      </c>
    </row>
    <row r="29" spans="1:9" ht="35.25" customHeight="1" x14ac:dyDescent="0.25">
      <c r="A29" s="2">
        <v>921</v>
      </c>
      <c r="B29" s="2">
        <v>92109</v>
      </c>
      <c r="C29" s="2">
        <v>4210</v>
      </c>
      <c r="D29" s="42"/>
      <c r="E29" s="42"/>
      <c r="F29" s="1" t="s">
        <v>48</v>
      </c>
      <c r="G29" s="27">
        <v>4102.05</v>
      </c>
      <c r="H29" s="8">
        <v>4102.05</v>
      </c>
      <c r="I29" s="8">
        <f t="shared" si="0"/>
        <v>100</v>
      </c>
    </row>
    <row r="30" spans="1:9" ht="35.25" customHeight="1" x14ac:dyDescent="0.25">
      <c r="A30" s="2">
        <v>854</v>
      </c>
      <c r="B30" s="2">
        <v>85495</v>
      </c>
      <c r="C30" s="2">
        <v>4210</v>
      </c>
      <c r="D30" s="42"/>
      <c r="E30" s="42"/>
      <c r="F30" s="1" t="s">
        <v>49</v>
      </c>
      <c r="G30" s="27">
        <v>4906.04</v>
      </c>
      <c r="H30" s="8">
        <v>4800</v>
      </c>
      <c r="I30" s="8">
        <f t="shared" si="0"/>
        <v>97.838582645066083</v>
      </c>
    </row>
    <row r="31" spans="1:9" hidden="1" x14ac:dyDescent="0.25">
      <c r="A31" s="47">
        <v>921</v>
      </c>
      <c r="B31" s="47">
        <v>92109</v>
      </c>
      <c r="C31" s="47">
        <v>6050</v>
      </c>
      <c r="D31" s="42"/>
      <c r="E31" s="42"/>
      <c r="F31" s="1"/>
      <c r="G31" s="28"/>
      <c r="H31" s="8"/>
      <c r="I31" s="8" t="e">
        <f t="shared" si="0"/>
        <v>#DIV/0!</v>
      </c>
    </row>
    <row r="32" spans="1:9" ht="63" customHeight="1" x14ac:dyDescent="0.25">
      <c r="A32" s="47"/>
      <c r="B32" s="47"/>
      <c r="C32" s="47"/>
      <c r="D32" s="13">
        <v>22</v>
      </c>
      <c r="E32" s="13" t="s">
        <v>23</v>
      </c>
      <c r="F32" s="1" t="s">
        <v>60</v>
      </c>
      <c r="G32" s="28">
        <v>13482.58</v>
      </c>
      <c r="H32" s="8">
        <v>13482.58</v>
      </c>
      <c r="I32" s="8">
        <f t="shared" si="0"/>
        <v>100</v>
      </c>
    </row>
    <row r="33" spans="1:11" ht="48" customHeight="1" x14ac:dyDescent="0.25">
      <c r="A33" s="2">
        <v>900</v>
      </c>
      <c r="B33" s="2">
        <v>90015</v>
      </c>
      <c r="C33" s="2">
        <v>6050</v>
      </c>
      <c r="D33" s="13">
        <v>23</v>
      </c>
      <c r="E33" s="13" t="s">
        <v>24</v>
      </c>
      <c r="F33" s="1" t="s">
        <v>50</v>
      </c>
      <c r="G33" s="27">
        <v>9727</v>
      </c>
      <c r="H33" s="8">
        <v>9727</v>
      </c>
      <c r="I33" s="8">
        <f t="shared" si="0"/>
        <v>100</v>
      </c>
    </row>
    <row r="34" spans="1:11" ht="37.5" customHeight="1" x14ac:dyDescent="0.25">
      <c r="A34" s="2">
        <v>600</v>
      </c>
      <c r="B34" s="2">
        <v>60016</v>
      </c>
      <c r="C34" s="2">
        <v>4300</v>
      </c>
      <c r="D34" s="13">
        <v>24</v>
      </c>
      <c r="E34" s="13" t="s">
        <v>25</v>
      </c>
      <c r="F34" s="1" t="s">
        <v>34</v>
      </c>
      <c r="G34" s="27">
        <v>10410.6</v>
      </c>
      <c r="H34" s="8"/>
      <c r="I34" s="8">
        <f t="shared" si="0"/>
        <v>0</v>
      </c>
    </row>
    <row r="35" spans="1:11" ht="51" customHeight="1" x14ac:dyDescent="0.25">
      <c r="A35" s="2">
        <v>921</v>
      </c>
      <c r="B35" s="2">
        <v>92109</v>
      </c>
      <c r="C35" s="2">
        <v>4210</v>
      </c>
      <c r="D35" s="13">
        <v>25</v>
      </c>
      <c r="E35" s="13" t="s">
        <v>26</v>
      </c>
      <c r="F35" s="1" t="s">
        <v>57</v>
      </c>
      <c r="G35" s="27">
        <v>13900</v>
      </c>
      <c r="H35" s="8">
        <v>13428.41</v>
      </c>
      <c r="I35" s="8">
        <f t="shared" si="0"/>
        <v>96.607266187050357</v>
      </c>
    </row>
    <row r="36" spans="1:11" ht="41.25" customHeight="1" x14ac:dyDescent="0.25">
      <c r="A36" s="2">
        <v>900</v>
      </c>
      <c r="B36" s="2">
        <v>90015</v>
      </c>
      <c r="C36" s="2">
        <v>6050</v>
      </c>
      <c r="D36" s="13">
        <v>26</v>
      </c>
      <c r="E36" s="13" t="s">
        <v>27</v>
      </c>
      <c r="F36" s="1" t="s">
        <v>36</v>
      </c>
      <c r="G36" s="27">
        <v>13098.58</v>
      </c>
      <c r="H36" s="8">
        <v>4674</v>
      </c>
      <c r="I36" s="8">
        <f t="shared" si="0"/>
        <v>35.683257269108559</v>
      </c>
    </row>
    <row r="37" spans="1:11" ht="41.25" customHeight="1" x14ac:dyDescent="0.25">
      <c r="A37" s="2">
        <v>600</v>
      </c>
      <c r="B37" s="2">
        <v>60016</v>
      </c>
      <c r="C37" s="2">
        <v>4300</v>
      </c>
      <c r="D37" s="13">
        <v>27</v>
      </c>
      <c r="E37" s="12" t="s">
        <v>28</v>
      </c>
      <c r="F37" s="1" t="s">
        <v>37</v>
      </c>
      <c r="G37" s="27">
        <v>10239.94</v>
      </c>
      <c r="H37" s="8">
        <v>0</v>
      </c>
      <c r="I37" s="8">
        <f t="shared" si="0"/>
        <v>0</v>
      </c>
    </row>
    <row r="38" spans="1:11" ht="48.75" customHeight="1" x14ac:dyDescent="0.25">
      <c r="A38" s="2">
        <v>900</v>
      </c>
      <c r="B38" s="2">
        <v>90015</v>
      </c>
      <c r="C38" s="2">
        <v>6050</v>
      </c>
      <c r="D38" s="42">
        <v>28</v>
      </c>
      <c r="E38" s="42" t="s">
        <v>29</v>
      </c>
      <c r="F38" s="1" t="s">
        <v>45</v>
      </c>
      <c r="G38" s="27">
        <v>4000</v>
      </c>
      <c r="H38" s="8">
        <v>3075</v>
      </c>
      <c r="I38" s="8">
        <f t="shared" si="0"/>
        <v>76.875</v>
      </c>
      <c r="K38" s="4"/>
    </row>
    <row r="39" spans="1:11" ht="30" x14ac:dyDescent="0.25">
      <c r="A39" s="2">
        <v>600</v>
      </c>
      <c r="B39" s="2">
        <v>60016</v>
      </c>
      <c r="C39" s="2">
        <v>4270</v>
      </c>
      <c r="D39" s="42"/>
      <c r="E39" s="44"/>
      <c r="F39" s="1" t="s">
        <v>46</v>
      </c>
      <c r="G39" s="27">
        <v>9055.92</v>
      </c>
      <c r="H39" s="8">
        <v>8646.9</v>
      </c>
      <c r="I39" s="8">
        <f t="shared" si="0"/>
        <v>95.483396496435475</v>
      </c>
      <c r="K39" s="4"/>
    </row>
    <row r="40" spans="1:11" ht="30.75" thickBot="1" x14ac:dyDescent="0.3">
      <c r="A40" s="31">
        <v>600</v>
      </c>
      <c r="B40" s="31">
        <v>60016</v>
      </c>
      <c r="C40" s="31">
        <v>4270</v>
      </c>
      <c r="D40" s="23">
        <v>29</v>
      </c>
      <c r="E40" s="32" t="s">
        <v>30</v>
      </c>
      <c r="F40" s="33" t="s">
        <v>58</v>
      </c>
      <c r="G40" s="34">
        <v>12074.59</v>
      </c>
      <c r="H40" s="35">
        <v>8007.3</v>
      </c>
      <c r="I40" s="35">
        <f t="shared" si="0"/>
        <v>66.315295177724465</v>
      </c>
    </row>
    <row r="41" spans="1:11" ht="18.75" customHeight="1" thickBot="1" x14ac:dyDescent="0.3">
      <c r="A41" s="36"/>
      <c r="B41" s="37"/>
      <c r="C41" s="37"/>
      <c r="D41" s="38"/>
      <c r="E41" s="38"/>
      <c r="F41" s="38" t="s">
        <v>70</v>
      </c>
      <c r="G41" s="39">
        <f>SUM(G3:G40)</f>
        <v>344136.07999999996</v>
      </c>
      <c r="H41" s="39">
        <f>SUM(H3:H40)</f>
        <v>266087.03999999998</v>
      </c>
      <c r="I41" s="40">
        <f t="shared" si="0"/>
        <v>77.320297249855358</v>
      </c>
    </row>
    <row r="42" spans="1:11" ht="19.5" customHeight="1" x14ac:dyDescent="0.25">
      <c r="A42" s="3"/>
      <c r="B42" s="43"/>
      <c r="C42" s="43"/>
      <c r="D42" s="43"/>
      <c r="E42" s="43"/>
      <c r="F42" s="43"/>
      <c r="G42" s="43"/>
    </row>
    <row r="43" spans="1:11" ht="15" customHeight="1" x14ac:dyDescent="0.25">
      <c r="A43" s="3"/>
      <c r="B43" s="10"/>
      <c r="C43" s="10"/>
      <c r="D43" s="10"/>
      <c r="E43" s="10"/>
      <c r="F43" s="15"/>
      <c r="G43" s="10"/>
    </row>
    <row r="44" spans="1:11" x14ac:dyDescent="0.25">
      <c r="A44" s="3"/>
      <c r="B44" s="10"/>
      <c r="C44" s="10"/>
      <c r="D44" s="10"/>
      <c r="E44" s="10"/>
      <c r="F44" s="10"/>
      <c r="G44" s="10"/>
    </row>
    <row r="45" spans="1:11" x14ac:dyDescent="0.25">
      <c r="A45" s="3"/>
      <c r="B45" s="3"/>
      <c r="C45" s="3"/>
      <c r="D45" s="10"/>
      <c r="E45" s="10"/>
      <c r="F45" s="15"/>
      <c r="G45" s="10"/>
    </row>
    <row r="46" spans="1:11" x14ac:dyDescent="0.25">
      <c r="D46" s="3"/>
      <c r="E46" s="3"/>
      <c r="F46" s="41"/>
      <c r="G46" s="41"/>
    </row>
    <row r="47" spans="1:11" x14ac:dyDescent="0.25">
      <c r="A47"/>
      <c r="B47"/>
      <c r="C47"/>
    </row>
    <row r="48" spans="1:11" x14ac:dyDescent="0.25">
      <c r="D48"/>
      <c r="E48"/>
      <c r="F48" s="41"/>
      <c r="G48" s="41"/>
    </row>
  </sheetData>
  <mergeCells count="21">
    <mergeCell ref="A1:I1"/>
    <mergeCell ref="A31:A32"/>
    <mergeCell ref="B31:B32"/>
    <mergeCell ref="C31:C32"/>
    <mergeCell ref="D12:D13"/>
    <mergeCell ref="E12:E13"/>
    <mergeCell ref="D20:D21"/>
    <mergeCell ref="E20:E21"/>
    <mergeCell ref="F48:G48"/>
    <mergeCell ref="D3:D4"/>
    <mergeCell ref="E3:E4"/>
    <mergeCell ref="F46:G46"/>
    <mergeCell ref="D28:D31"/>
    <mergeCell ref="E28:E31"/>
    <mergeCell ref="B42:G42"/>
    <mergeCell ref="D7:D9"/>
    <mergeCell ref="E7:E9"/>
    <mergeCell ref="E38:E39"/>
    <mergeCell ref="D38:D39"/>
    <mergeCell ref="E17:E18"/>
    <mergeCell ref="D17:D18"/>
  </mergeCells>
  <pageMargins left="0.25" right="0.25" top="1.4740625000000001" bottom="0.75" header="0.3" footer="0.3"/>
  <pageSetup paperSize="9" scale="85" orientation="portrait" r:id="rId1"/>
  <headerFooter>
    <oddHeader>&amp;C&amp;P&amp;R&amp;"Times New Roman,Normalny"&amp;10Tabela Nr  6
do Zarządzenia Nr. 22/2021 
Burmistrza Kałuszyna 
 z dnia 30 marca 2021 r.</oddHeader>
    <oddFooter>&amp;CStrona &amp;P z &amp;N</oddFooter>
  </headerFooter>
  <rowBreaks count="1" manualBreakCount="1">
    <brk id="2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Gadomska</dc:creator>
  <cp:lastModifiedBy>Maria Bugno</cp:lastModifiedBy>
  <cp:lastPrinted>2021-03-12T08:13:38Z</cp:lastPrinted>
  <dcterms:created xsi:type="dcterms:W3CDTF">2017-11-06T12:22:05Z</dcterms:created>
  <dcterms:modified xsi:type="dcterms:W3CDTF">2021-03-26T12:29:20Z</dcterms:modified>
</cp:coreProperties>
</file>