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bugno\Desktop\SPRAW. 2020\Zał.1\"/>
    </mc:Choice>
  </mc:AlternateContent>
  <bookViews>
    <workbookView xWindow="0" yWindow="0" windowWidth="27075" windowHeight="11835"/>
  </bookViews>
  <sheets>
    <sheet name="Dochody majątkowe" sheetId="5" r:id="rId1"/>
  </sheets>
  <calcPr calcId="152511"/>
</workbook>
</file>

<file path=xl/calcChain.xml><?xml version="1.0" encoding="utf-8"?>
<calcChain xmlns="http://schemas.openxmlformats.org/spreadsheetml/2006/main">
  <c r="H41" i="5" l="1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</calcChain>
</file>

<file path=xl/sharedStrings.xml><?xml version="1.0" encoding="utf-8"?>
<sst xmlns="http://schemas.openxmlformats.org/spreadsheetml/2006/main" count="127" uniqueCount="74">
  <si>
    <t>7</t>
  </si>
  <si>
    <t/>
  </si>
  <si>
    <t>8</t>
  </si>
  <si>
    <t>Wykonanie</t>
  </si>
  <si>
    <t>Dział</t>
  </si>
  <si>
    <t>Rozdział</t>
  </si>
  <si>
    <t>Paragraf</t>
  </si>
  <si>
    <t>P4</t>
  </si>
  <si>
    <t>Opis</t>
  </si>
  <si>
    <t>Plan</t>
  </si>
  <si>
    <t>Wykonanie planu</t>
  </si>
  <si>
    <t>010</t>
  </si>
  <si>
    <t>Rolnictwo i łowiectwo</t>
  </si>
  <si>
    <t>01010</t>
  </si>
  <si>
    <t>Infrastruktura wodociągowa i sanitacyjna wsi</t>
  </si>
  <si>
    <t>663</t>
  </si>
  <si>
    <t>0</t>
  </si>
  <si>
    <t>Dotacje celowe otrzymane z samorządu województwa na inwestycje i zakupy inwestycyjne realizowane na podstawie porozumień (umów) między jednostkami samorządu terytorialnego</t>
  </si>
  <si>
    <t>Pozostała działalność</t>
  </si>
  <si>
    <t>600</t>
  </si>
  <si>
    <t>Transport i łączność</t>
  </si>
  <si>
    <t>60016</t>
  </si>
  <si>
    <t>Drogi publiczne gminne</t>
  </si>
  <si>
    <t>625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</si>
  <si>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</si>
  <si>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700</t>
  </si>
  <si>
    <t>Gospodarka mieszkaniowa</t>
  </si>
  <si>
    <t>70005</t>
  </si>
  <si>
    <t>Gospodarka gruntami i nieruchomościami</t>
  </si>
  <si>
    <t>076</t>
  </si>
  <si>
    <t>Wpływy z tytułu przekształcenia prawa użytkowania wieczystego w prawo własności</t>
  </si>
  <si>
    <t>077</t>
  </si>
  <si>
    <t>Wpłaty z tytułu odpłatnego nabycia prawa własności oraz prawa użytkowania wieczystego nieruchomości</t>
  </si>
  <si>
    <t>754</t>
  </si>
  <si>
    <t>Bezpieczeństwo publiczne i ochrona przeciwpożarowa</t>
  </si>
  <si>
    <t>75412</t>
  </si>
  <si>
    <t>Ochotnicze straże pożarne</t>
  </si>
  <si>
    <t>087</t>
  </si>
  <si>
    <t>Wpływy ze sprzedaży składników majątkowych</t>
  </si>
  <si>
    <t>758</t>
  </si>
  <si>
    <t>Różne rozliczenia</t>
  </si>
  <si>
    <t>75814</t>
  </si>
  <si>
    <t>Różne rozliczenia finansowe</t>
  </si>
  <si>
    <t>633</t>
  </si>
  <si>
    <t>Dotacje celowe otrzymane z budżetu państwa na realizację inwestycji i zakupów inwestycyjnych własnych gmin (związków gmin, związków powiatowo-gminnych)</t>
  </si>
  <si>
    <t>75816</t>
  </si>
  <si>
    <t>Wpływy do rozliczenia</t>
  </si>
  <si>
    <t>629</t>
  </si>
  <si>
    <t>Środki na dofinansowanie własnych inwestycji gmin, powiatów (związków gmin, zwiazków powiatowo-gminnych, związków powiatów), samorządów województw, pozyskane z innych źródeł</t>
  </si>
  <si>
    <t>851</t>
  </si>
  <si>
    <t>Ochrona zdrowia</t>
  </si>
  <si>
    <t>85195</t>
  </si>
  <si>
    <t>900</t>
  </si>
  <si>
    <t>Gospodarka komunalna i ochrona środowiska</t>
  </si>
  <si>
    <t>90001</t>
  </si>
  <si>
    <t>Gospodarka ściekowa i ochrona wód</t>
  </si>
  <si>
    <t>90015</t>
  </si>
  <si>
    <t>Oświetlenie ulic, placów i dróg</t>
  </si>
  <si>
    <t>630</t>
  </si>
  <si>
    <t>Dotacja celowa otrzymana z tytułu pomocy finansowej udzielanej między jednostkami samorządu terytorialnego na dofinansowanie własnych zadań inwestycyjnych i zakupów inwestycyjnych</t>
  </si>
  <si>
    <t>90026</t>
  </si>
  <si>
    <t>Pozostałe działania związane z gospodarką odpadami</t>
  </si>
  <si>
    <t>921</t>
  </si>
  <si>
    <t>Kultura i ochrona dziedzictwa narodowego</t>
  </si>
  <si>
    <t>92109</t>
  </si>
  <si>
    <t>Domy i ośrodki kultury, świetlice i kluby</t>
  </si>
  <si>
    <t>926</t>
  </si>
  <si>
    <t>Kultura fizyczna</t>
  </si>
  <si>
    <t>92604</t>
  </si>
  <si>
    <t>Instytucje kultury fizycznej</t>
  </si>
  <si>
    <t>626</t>
  </si>
  <si>
    <t>Dotacje otrzymane z państwowych funduszy celowych na finansowanie lub dofinansowanie kosztów realizacji inwestycji i zakupów inwestycyjnych jednostek sektora finansów publicznych</t>
  </si>
  <si>
    <t>Razem</t>
  </si>
  <si>
    <t>Wykonanie dochodów majątkowych za 2020 rok w układzie pełnej klasyfikacji budżetowej.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</si>
</sst>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EAEAEA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3" fillId="3" borderId="1" xfId="0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1" fillId="0" borderId="0" xfId="0" applyFont="1"/>
    <xf numFmtId="4" fontId="1" fillId="0" borderId="0" xfId="0" applyNumberFormat="1" applyFont="1"/>
    <xf numFmtId="3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3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3" fontId="1" fillId="4" borderId="1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4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10" fontId="1" fillId="5" borderId="0" xfId="0" applyNumberFormat="1" applyFont="1" applyFill="1"/>
    <xf numFmtId="3" fontId="1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0" fontId="2" fillId="7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3" fontId="3" fillId="3" borderId="1" xfId="0" applyNumberFormat="1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0" fontId="1" fillId="7" borderId="1" xfId="0" applyNumberFormat="1" applyFont="1" applyFill="1" applyBorder="1" applyAlignment="1">
      <alignment horizontal="right" vertical="center"/>
    </xf>
    <xf numFmtId="10" fontId="3" fillId="7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2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10" fontId="5" fillId="6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"/>
  <sheetViews>
    <sheetView tabSelected="1" view="pageLayout" topLeftCell="B1" zoomScaleNormal="100" workbookViewId="0">
      <selection activeCell="L10" sqref="L10"/>
    </sheetView>
  </sheetViews>
  <sheetFormatPr defaultRowHeight="15" x14ac:dyDescent="0.25"/>
  <cols>
    <col min="1" max="1" width="5" style="21" customWidth="1"/>
    <col min="2" max="2" width="7.5703125" style="21" customWidth="1"/>
    <col min="3" max="3" width="7.140625" style="14" customWidth="1"/>
    <col min="4" max="4" width="3" style="32" customWidth="1"/>
    <col min="5" max="5" width="42.42578125" style="3" customWidth="1"/>
    <col min="6" max="6" width="11.7109375" style="4" customWidth="1"/>
    <col min="7" max="7" width="11.5703125" style="4" customWidth="1"/>
    <col min="8" max="8" width="11.140625" style="15" customWidth="1"/>
    <col min="9" max="9" width="9.140625" style="3"/>
    <col min="10" max="10" width="10" style="3" bestFit="1" customWidth="1"/>
    <col min="11" max="11" width="9.140625" style="3"/>
    <col min="12" max="12" width="10" style="3" bestFit="1" customWidth="1"/>
    <col min="13" max="16384" width="9.140625" style="3"/>
  </cols>
  <sheetData>
    <row r="2" spans="1:12" x14ac:dyDescent="0.25">
      <c r="B2" s="37" t="s">
        <v>73</v>
      </c>
      <c r="C2" s="37"/>
      <c r="D2" s="37"/>
      <c r="E2" s="37"/>
      <c r="F2" s="37"/>
      <c r="G2" s="37"/>
    </row>
    <row r="4" spans="1:12" s="28" customFormat="1" ht="24" x14ac:dyDescent="0.25">
      <c r="A4" s="26" t="s">
        <v>4</v>
      </c>
      <c r="B4" s="26" t="s">
        <v>5</v>
      </c>
      <c r="C4" s="31" t="s">
        <v>6</v>
      </c>
      <c r="D4" s="33" t="s">
        <v>7</v>
      </c>
      <c r="E4" s="26" t="s">
        <v>8</v>
      </c>
      <c r="F4" s="27" t="s">
        <v>9</v>
      </c>
      <c r="G4" s="27" t="s">
        <v>3</v>
      </c>
      <c r="H4" s="35" t="s">
        <v>10</v>
      </c>
    </row>
    <row r="5" spans="1:12" ht="19.5" customHeight="1" x14ac:dyDescent="0.25">
      <c r="A5" s="19" t="s">
        <v>11</v>
      </c>
      <c r="B5" s="19"/>
      <c r="C5" s="11"/>
      <c r="D5" s="18"/>
      <c r="E5" s="5" t="s">
        <v>12</v>
      </c>
      <c r="F5" s="6">
        <v>450000</v>
      </c>
      <c r="G5" s="6">
        <v>0</v>
      </c>
      <c r="H5" s="20">
        <f t="shared" ref="H5:H41" si="0">IF($F5=0,0,$G5/$F5)</f>
        <v>0</v>
      </c>
    </row>
    <row r="6" spans="1:12" ht="19.5" customHeight="1" x14ac:dyDescent="0.25">
      <c r="A6" s="29"/>
      <c r="B6" s="29" t="s">
        <v>13</v>
      </c>
      <c r="C6" s="12"/>
      <c r="D6" s="34"/>
      <c r="E6" s="7" t="s">
        <v>14</v>
      </c>
      <c r="F6" s="8">
        <v>450000</v>
      </c>
      <c r="G6" s="8">
        <v>0</v>
      </c>
      <c r="H6" s="24">
        <f t="shared" si="0"/>
        <v>0</v>
      </c>
    </row>
    <row r="7" spans="1:12" ht="82.5" customHeight="1" x14ac:dyDescent="0.25">
      <c r="A7" s="16" t="s">
        <v>1</v>
      </c>
      <c r="B7" s="16" t="s">
        <v>1</v>
      </c>
      <c r="C7" s="13" t="s">
        <v>15</v>
      </c>
      <c r="D7" s="17" t="s">
        <v>16</v>
      </c>
      <c r="E7" s="9" t="s">
        <v>17</v>
      </c>
      <c r="F7" s="10">
        <v>450000</v>
      </c>
      <c r="G7" s="10">
        <v>0</v>
      </c>
      <c r="H7" s="24">
        <f t="shared" si="0"/>
        <v>0</v>
      </c>
    </row>
    <row r="8" spans="1:12" ht="27" customHeight="1" x14ac:dyDescent="0.25">
      <c r="A8" s="19" t="s">
        <v>19</v>
      </c>
      <c r="B8" s="19"/>
      <c r="C8" s="11"/>
      <c r="D8" s="18"/>
      <c r="E8" s="5" t="s">
        <v>20</v>
      </c>
      <c r="F8" s="6">
        <v>154868</v>
      </c>
      <c r="G8" s="6">
        <v>39867.379999999997</v>
      </c>
      <c r="H8" s="20">
        <f t="shared" si="0"/>
        <v>0.2574281323449647</v>
      </c>
    </row>
    <row r="9" spans="1:12" ht="27" customHeight="1" x14ac:dyDescent="0.25">
      <c r="A9" s="29"/>
      <c r="B9" s="29" t="s">
        <v>21</v>
      </c>
      <c r="C9" s="12"/>
      <c r="D9" s="34"/>
      <c r="E9" s="7" t="s">
        <v>22</v>
      </c>
      <c r="F9" s="8">
        <v>154868</v>
      </c>
      <c r="G9" s="8">
        <v>39867.379999999997</v>
      </c>
      <c r="H9" s="24">
        <f t="shared" si="0"/>
        <v>0.2574281323449647</v>
      </c>
      <c r="J9" s="4"/>
    </row>
    <row r="10" spans="1:12" ht="102" customHeight="1" x14ac:dyDescent="0.25">
      <c r="A10" s="16" t="s">
        <v>1</v>
      </c>
      <c r="B10" s="16" t="s">
        <v>1</v>
      </c>
      <c r="C10" s="13" t="s">
        <v>23</v>
      </c>
      <c r="D10" s="17" t="s">
        <v>2</v>
      </c>
      <c r="E10" s="9" t="s">
        <v>24</v>
      </c>
      <c r="F10" s="10">
        <v>39868</v>
      </c>
      <c r="G10" s="10">
        <v>39867.379999999997</v>
      </c>
      <c r="H10" s="24">
        <f t="shared" si="0"/>
        <v>0.99998444868064607</v>
      </c>
      <c r="J10" s="4"/>
      <c r="L10" s="4"/>
    </row>
    <row r="11" spans="1:12" ht="81.75" customHeight="1" x14ac:dyDescent="0.25">
      <c r="A11" s="16" t="s">
        <v>1</v>
      </c>
      <c r="B11" s="16" t="s">
        <v>1</v>
      </c>
      <c r="C11" s="13" t="s">
        <v>15</v>
      </c>
      <c r="D11" s="17" t="s">
        <v>16</v>
      </c>
      <c r="E11" s="9" t="s">
        <v>17</v>
      </c>
      <c r="F11" s="10">
        <v>115000</v>
      </c>
      <c r="G11" s="10">
        <v>0</v>
      </c>
      <c r="H11" s="24">
        <f t="shared" si="0"/>
        <v>0</v>
      </c>
    </row>
    <row r="12" spans="1:12" ht="27" customHeight="1" x14ac:dyDescent="0.25">
      <c r="A12" s="19" t="s">
        <v>25</v>
      </c>
      <c r="B12" s="19"/>
      <c r="C12" s="11"/>
      <c r="D12" s="18"/>
      <c r="E12" s="5" t="s">
        <v>26</v>
      </c>
      <c r="F12" s="6">
        <v>262842</v>
      </c>
      <c r="G12" s="6">
        <v>249850.19</v>
      </c>
      <c r="H12" s="20">
        <f t="shared" si="0"/>
        <v>0.95057178837476508</v>
      </c>
    </row>
    <row r="13" spans="1:12" ht="27" customHeight="1" x14ac:dyDescent="0.25">
      <c r="A13" s="29"/>
      <c r="B13" s="29" t="s">
        <v>27</v>
      </c>
      <c r="C13" s="12"/>
      <c r="D13" s="34"/>
      <c r="E13" s="7" t="s">
        <v>28</v>
      </c>
      <c r="F13" s="8">
        <v>262842</v>
      </c>
      <c r="G13" s="8">
        <v>249850.19</v>
      </c>
      <c r="H13" s="24">
        <f t="shared" si="0"/>
        <v>0.95057178837476508</v>
      </c>
    </row>
    <row r="14" spans="1:12" ht="42" customHeight="1" x14ac:dyDescent="0.25">
      <c r="A14" s="16" t="s">
        <v>1</v>
      </c>
      <c r="B14" s="16" t="s">
        <v>1</v>
      </c>
      <c r="C14" s="13" t="s">
        <v>29</v>
      </c>
      <c r="D14" s="17" t="s">
        <v>16</v>
      </c>
      <c r="E14" s="9" t="s">
        <v>30</v>
      </c>
      <c r="F14" s="10">
        <v>12842</v>
      </c>
      <c r="G14" s="10">
        <v>13360.79</v>
      </c>
      <c r="H14" s="24">
        <f t="shared" si="0"/>
        <v>1.0403979130976484</v>
      </c>
    </row>
    <row r="15" spans="1:12" ht="50.25" customHeight="1" x14ac:dyDescent="0.25">
      <c r="A15" s="16" t="s">
        <v>1</v>
      </c>
      <c r="B15" s="16" t="s">
        <v>1</v>
      </c>
      <c r="C15" s="13" t="s">
        <v>31</v>
      </c>
      <c r="D15" s="17" t="s">
        <v>16</v>
      </c>
      <c r="E15" s="9" t="s">
        <v>32</v>
      </c>
      <c r="F15" s="10">
        <v>250000</v>
      </c>
      <c r="G15" s="10">
        <v>236489.4</v>
      </c>
      <c r="H15" s="24">
        <f t="shared" si="0"/>
        <v>0.94595759999999995</v>
      </c>
    </row>
    <row r="16" spans="1:12" ht="39.75" customHeight="1" x14ac:dyDescent="0.25">
      <c r="A16" s="19" t="s">
        <v>33</v>
      </c>
      <c r="B16" s="19"/>
      <c r="C16" s="11"/>
      <c r="D16" s="18"/>
      <c r="E16" s="5" t="s">
        <v>34</v>
      </c>
      <c r="F16" s="6">
        <v>7000</v>
      </c>
      <c r="G16" s="6">
        <v>7000</v>
      </c>
      <c r="H16" s="20">
        <f t="shared" si="0"/>
        <v>1</v>
      </c>
    </row>
    <row r="17" spans="1:8" ht="20.25" customHeight="1" x14ac:dyDescent="0.25">
      <c r="A17" s="29"/>
      <c r="B17" s="29" t="s">
        <v>35</v>
      </c>
      <c r="C17" s="12"/>
      <c r="D17" s="34"/>
      <c r="E17" s="7" t="s">
        <v>36</v>
      </c>
      <c r="F17" s="8">
        <v>7000</v>
      </c>
      <c r="G17" s="8">
        <v>7000</v>
      </c>
      <c r="H17" s="24">
        <f t="shared" si="0"/>
        <v>1</v>
      </c>
    </row>
    <row r="18" spans="1:8" ht="20.25" customHeight="1" x14ac:dyDescent="0.25">
      <c r="A18" s="16" t="s">
        <v>1</v>
      </c>
      <c r="B18" s="16" t="s">
        <v>1</v>
      </c>
      <c r="C18" s="13" t="s">
        <v>37</v>
      </c>
      <c r="D18" s="17" t="s">
        <v>16</v>
      </c>
      <c r="E18" s="9" t="s">
        <v>38</v>
      </c>
      <c r="F18" s="10">
        <v>7000</v>
      </c>
      <c r="G18" s="10">
        <v>7000</v>
      </c>
      <c r="H18" s="24">
        <f t="shared" si="0"/>
        <v>1</v>
      </c>
    </row>
    <row r="19" spans="1:8" ht="27" customHeight="1" x14ac:dyDescent="0.25">
      <c r="A19" s="19" t="s">
        <v>39</v>
      </c>
      <c r="B19" s="19"/>
      <c r="C19" s="11"/>
      <c r="D19" s="18"/>
      <c r="E19" s="5" t="s">
        <v>40</v>
      </c>
      <c r="F19" s="6">
        <v>17117.37</v>
      </c>
      <c r="G19" s="6">
        <v>517117.37</v>
      </c>
      <c r="H19" s="20">
        <f t="shared" si="0"/>
        <v>30.210094775073507</v>
      </c>
    </row>
    <row r="20" spans="1:8" ht="24.75" customHeight="1" x14ac:dyDescent="0.25">
      <c r="A20" s="29"/>
      <c r="B20" s="29" t="s">
        <v>41</v>
      </c>
      <c r="C20" s="12"/>
      <c r="D20" s="34"/>
      <c r="E20" s="7" t="s">
        <v>42</v>
      </c>
      <c r="F20" s="8">
        <v>17117.37</v>
      </c>
      <c r="G20" s="8">
        <v>17117.37</v>
      </c>
      <c r="H20" s="24">
        <f t="shared" si="0"/>
        <v>1</v>
      </c>
    </row>
    <row r="21" spans="1:8" ht="70.5" customHeight="1" x14ac:dyDescent="0.25">
      <c r="A21" s="16" t="s">
        <v>1</v>
      </c>
      <c r="B21" s="16" t="s">
        <v>1</v>
      </c>
      <c r="C21" s="13" t="s">
        <v>43</v>
      </c>
      <c r="D21" s="17" t="s">
        <v>16</v>
      </c>
      <c r="E21" s="9" t="s">
        <v>44</v>
      </c>
      <c r="F21" s="10">
        <v>17117.37</v>
      </c>
      <c r="G21" s="10">
        <v>17117.37</v>
      </c>
      <c r="H21" s="24">
        <f t="shared" si="0"/>
        <v>1</v>
      </c>
    </row>
    <row r="22" spans="1:8" ht="33" customHeight="1" x14ac:dyDescent="0.25">
      <c r="A22" s="29"/>
      <c r="B22" s="29" t="s">
        <v>45</v>
      </c>
      <c r="C22" s="12"/>
      <c r="D22" s="34"/>
      <c r="E22" s="7" t="s">
        <v>46</v>
      </c>
      <c r="F22" s="8">
        <v>0</v>
      </c>
      <c r="G22" s="8">
        <v>500000</v>
      </c>
      <c r="H22" s="24">
        <f t="shared" si="0"/>
        <v>0</v>
      </c>
    </row>
    <row r="23" spans="1:8" ht="76.5" customHeight="1" x14ac:dyDescent="0.25">
      <c r="A23" s="16" t="s">
        <v>1</v>
      </c>
      <c r="B23" s="16" t="s">
        <v>1</v>
      </c>
      <c r="C23" s="13" t="s">
        <v>47</v>
      </c>
      <c r="D23" s="17" t="s">
        <v>16</v>
      </c>
      <c r="E23" s="9" t="s">
        <v>48</v>
      </c>
      <c r="F23" s="10">
        <v>0</v>
      </c>
      <c r="G23" s="10">
        <v>500000</v>
      </c>
      <c r="H23" s="24">
        <f t="shared" si="0"/>
        <v>0</v>
      </c>
    </row>
    <row r="24" spans="1:8" ht="24" customHeight="1" x14ac:dyDescent="0.25">
      <c r="A24" s="19" t="s">
        <v>49</v>
      </c>
      <c r="B24" s="19"/>
      <c r="C24" s="11"/>
      <c r="D24" s="18"/>
      <c r="E24" s="5" t="s">
        <v>50</v>
      </c>
      <c r="F24" s="6">
        <v>88740</v>
      </c>
      <c r="G24" s="6">
        <v>0</v>
      </c>
      <c r="H24" s="20">
        <f t="shared" si="0"/>
        <v>0</v>
      </c>
    </row>
    <row r="25" spans="1:8" ht="24" customHeight="1" x14ac:dyDescent="0.25">
      <c r="A25" s="29"/>
      <c r="B25" s="29" t="s">
        <v>51</v>
      </c>
      <c r="C25" s="12"/>
      <c r="D25" s="34"/>
      <c r="E25" s="7" t="s">
        <v>18</v>
      </c>
      <c r="F25" s="8">
        <v>88740</v>
      </c>
      <c r="G25" s="8">
        <v>0</v>
      </c>
      <c r="H25" s="24">
        <f t="shared" si="0"/>
        <v>0</v>
      </c>
    </row>
    <row r="26" spans="1:8" ht="104.25" customHeight="1" x14ac:dyDescent="0.25">
      <c r="A26" s="16" t="s">
        <v>1</v>
      </c>
      <c r="B26" s="16" t="s">
        <v>1</v>
      </c>
      <c r="C26" s="13" t="s">
        <v>23</v>
      </c>
      <c r="D26" s="17" t="s">
        <v>0</v>
      </c>
      <c r="E26" s="9" t="s">
        <v>24</v>
      </c>
      <c r="F26" s="10">
        <v>88740</v>
      </c>
      <c r="G26" s="10">
        <v>0</v>
      </c>
      <c r="H26" s="24">
        <f t="shared" si="0"/>
        <v>0</v>
      </c>
    </row>
    <row r="27" spans="1:8" ht="27" customHeight="1" x14ac:dyDescent="0.25">
      <c r="A27" s="19" t="s">
        <v>52</v>
      </c>
      <c r="B27" s="19"/>
      <c r="C27" s="11"/>
      <c r="D27" s="18"/>
      <c r="E27" s="5" t="s">
        <v>53</v>
      </c>
      <c r="F27" s="6">
        <v>200911</v>
      </c>
      <c r="G27" s="6">
        <v>200911.87</v>
      </c>
      <c r="H27" s="20">
        <f t="shared" si="0"/>
        <v>1.0000043302755945</v>
      </c>
    </row>
    <row r="28" spans="1:8" ht="34.5" customHeight="1" x14ac:dyDescent="0.25">
      <c r="A28" s="29"/>
      <c r="B28" s="29" t="s">
        <v>54</v>
      </c>
      <c r="C28" s="12"/>
      <c r="D28" s="34"/>
      <c r="E28" s="7" t="s">
        <v>55</v>
      </c>
      <c r="F28" s="8">
        <v>500</v>
      </c>
      <c r="G28" s="8">
        <v>500</v>
      </c>
      <c r="H28" s="24">
        <f t="shared" si="0"/>
        <v>1</v>
      </c>
    </row>
    <row r="29" spans="1:8" ht="75" customHeight="1" x14ac:dyDescent="0.25">
      <c r="A29" s="16" t="s">
        <v>1</v>
      </c>
      <c r="B29" s="16" t="s">
        <v>1</v>
      </c>
      <c r="C29" s="13" t="s">
        <v>47</v>
      </c>
      <c r="D29" s="17" t="s">
        <v>16</v>
      </c>
      <c r="E29" s="9" t="s">
        <v>48</v>
      </c>
      <c r="F29" s="10">
        <v>500</v>
      </c>
      <c r="G29" s="10">
        <v>500</v>
      </c>
      <c r="H29" s="24">
        <f t="shared" si="0"/>
        <v>1</v>
      </c>
    </row>
    <row r="30" spans="1:8" ht="30" customHeight="1" x14ac:dyDescent="0.25">
      <c r="A30" s="29"/>
      <c r="B30" s="29" t="s">
        <v>56</v>
      </c>
      <c r="C30" s="12"/>
      <c r="D30" s="34"/>
      <c r="E30" s="7" t="s">
        <v>57</v>
      </c>
      <c r="F30" s="8">
        <v>30000</v>
      </c>
      <c r="G30" s="8">
        <v>30000</v>
      </c>
      <c r="H30" s="24">
        <f t="shared" si="0"/>
        <v>1</v>
      </c>
    </row>
    <row r="31" spans="1:8" ht="87.75" customHeight="1" x14ac:dyDescent="0.25">
      <c r="A31" s="16" t="s">
        <v>1</v>
      </c>
      <c r="B31" s="16" t="s">
        <v>1</v>
      </c>
      <c r="C31" s="13" t="s">
        <v>58</v>
      </c>
      <c r="D31" s="17" t="s">
        <v>16</v>
      </c>
      <c r="E31" s="9" t="s">
        <v>59</v>
      </c>
      <c r="F31" s="10">
        <v>30000</v>
      </c>
      <c r="G31" s="10">
        <v>30000</v>
      </c>
      <c r="H31" s="24">
        <f t="shared" si="0"/>
        <v>1</v>
      </c>
    </row>
    <row r="32" spans="1:8" ht="43.5" customHeight="1" x14ac:dyDescent="0.25">
      <c r="A32" s="29"/>
      <c r="B32" s="29" t="s">
        <v>60</v>
      </c>
      <c r="C32" s="12"/>
      <c r="D32" s="34"/>
      <c r="E32" s="7" t="s">
        <v>61</v>
      </c>
      <c r="F32" s="8">
        <v>170411</v>
      </c>
      <c r="G32" s="8">
        <v>170411.87</v>
      </c>
      <c r="H32" s="24">
        <f t="shared" si="0"/>
        <v>1.0000051053042349</v>
      </c>
    </row>
    <row r="33" spans="1:8" ht="101.25" customHeight="1" x14ac:dyDescent="0.25">
      <c r="A33" s="16" t="s">
        <v>1</v>
      </c>
      <c r="B33" s="16" t="s">
        <v>1</v>
      </c>
      <c r="C33" s="13" t="s">
        <v>23</v>
      </c>
      <c r="D33" s="17" t="s">
        <v>2</v>
      </c>
      <c r="E33" s="9" t="s">
        <v>24</v>
      </c>
      <c r="F33" s="10">
        <v>170411</v>
      </c>
      <c r="G33" s="10">
        <v>170411.87</v>
      </c>
      <c r="H33" s="24">
        <f t="shared" si="0"/>
        <v>1.0000051053042349</v>
      </c>
    </row>
    <row r="34" spans="1:8" ht="24" customHeight="1" x14ac:dyDescent="0.25">
      <c r="A34" s="19" t="s">
        <v>62</v>
      </c>
      <c r="B34" s="19"/>
      <c r="C34" s="11"/>
      <c r="D34" s="18"/>
      <c r="E34" s="5" t="s">
        <v>63</v>
      </c>
      <c r="F34" s="6">
        <v>106442</v>
      </c>
      <c r="G34" s="6">
        <v>0</v>
      </c>
      <c r="H34" s="20">
        <f t="shared" si="0"/>
        <v>0</v>
      </c>
    </row>
    <row r="35" spans="1:8" ht="24" customHeight="1" x14ac:dyDescent="0.25">
      <c r="A35" s="29"/>
      <c r="B35" s="29" t="s">
        <v>64</v>
      </c>
      <c r="C35" s="12"/>
      <c r="D35" s="34"/>
      <c r="E35" s="7" t="s">
        <v>65</v>
      </c>
      <c r="F35" s="8">
        <v>106442</v>
      </c>
      <c r="G35" s="8">
        <v>0</v>
      </c>
      <c r="H35" s="24">
        <f t="shared" si="0"/>
        <v>0</v>
      </c>
    </row>
    <row r="36" spans="1:8" ht="109.5" customHeight="1" x14ac:dyDescent="0.25">
      <c r="A36" s="16" t="s">
        <v>1</v>
      </c>
      <c r="B36" s="16" t="s">
        <v>1</v>
      </c>
      <c r="C36" s="13" t="s">
        <v>23</v>
      </c>
      <c r="D36" s="17" t="s">
        <v>2</v>
      </c>
      <c r="E36" s="9" t="s">
        <v>24</v>
      </c>
      <c r="F36" s="10">
        <v>106442</v>
      </c>
      <c r="G36" s="10">
        <v>0</v>
      </c>
      <c r="H36" s="24">
        <f t="shared" si="0"/>
        <v>0</v>
      </c>
    </row>
    <row r="37" spans="1:8" ht="27" customHeight="1" x14ac:dyDescent="0.25">
      <c r="A37" s="19" t="s">
        <v>66</v>
      </c>
      <c r="B37" s="19"/>
      <c r="C37" s="11"/>
      <c r="D37" s="18"/>
      <c r="E37" s="5" t="s">
        <v>67</v>
      </c>
      <c r="F37" s="6">
        <v>141757</v>
      </c>
      <c r="G37" s="6">
        <v>141756.54</v>
      </c>
      <c r="H37" s="20">
        <f t="shared" si="0"/>
        <v>0.99999675501033469</v>
      </c>
    </row>
    <row r="38" spans="1:8" ht="27" customHeight="1" x14ac:dyDescent="0.25">
      <c r="A38" s="29"/>
      <c r="B38" s="29" t="s">
        <v>68</v>
      </c>
      <c r="C38" s="12"/>
      <c r="D38" s="34"/>
      <c r="E38" s="7" t="s">
        <v>69</v>
      </c>
      <c r="F38" s="8">
        <v>141757</v>
      </c>
      <c r="G38" s="8">
        <v>141756.54</v>
      </c>
      <c r="H38" s="24">
        <f t="shared" si="0"/>
        <v>0.99999675501033469</v>
      </c>
    </row>
    <row r="39" spans="1:8" ht="93" customHeight="1" x14ac:dyDescent="0.25">
      <c r="A39" s="16" t="s">
        <v>1</v>
      </c>
      <c r="B39" s="16" t="s">
        <v>1</v>
      </c>
      <c r="C39" s="13" t="s">
        <v>70</v>
      </c>
      <c r="D39" s="17" t="s">
        <v>16</v>
      </c>
      <c r="E39" s="9" t="s">
        <v>71</v>
      </c>
      <c r="F39" s="10">
        <v>41757</v>
      </c>
      <c r="G39" s="10">
        <v>41756.54</v>
      </c>
      <c r="H39" s="24">
        <f t="shared" si="0"/>
        <v>0.99998898388294177</v>
      </c>
    </row>
    <row r="40" spans="1:8" ht="94.5" customHeight="1" x14ac:dyDescent="0.25">
      <c r="A40" s="16" t="s">
        <v>1</v>
      </c>
      <c r="B40" s="16" t="s">
        <v>1</v>
      </c>
      <c r="C40" s="13" t="s">
        <v>58</v>
      </c>
      <c r="D40" s="17" t="s">
        <v>16</v>
      </c>
      <c r="E40" s="9" t="s">
        <v>59</v>
      </c>
      <c r="F40" s="10">
        <v>100000</v>
      </c>
      <c r="G40" s="10">
        <v>100000</v>
      </c>
      <c r="H40" s="24">
        <f t="shared" si="0"/>
        <v>1</v>
      </c>
    </row>
    <row r="41" spans="1:8" s="30" customFormat="1" ht="27" customHeight="1" x14ac:dyDescent="0.2">
      <c r="A41" s="23"/>
      <c r="B41" s="23"/>
      <c r="C41" s="22"/>
      <c r="D41" s="36"/>
      <c r="E41" s="1" t="s">
        <v>72</v>
      </c>
      <c r="F41" s="2">
        <v>1429677.37</v>
      </c>
      <c r="G41" s="2">
        <v>1156503.3500000001</v>
      </c>
      <c r="H41" s="25">
        <f t="shared" si="0"/>
        <v>0.80892610757348704</v>
      </c>
    </row>
  </sheetData>
  <mergeCells count="1">
    <mergeCell ref="B2:G2"/>
  </mergeCells>
  <pageMargins left="0.7" right="0.7" top="1.1146875000000001" bottom="0.75" header="0.3" footer="0.3"/>
  <pageSetup paperSize="9" scale="87" orientation="portrait" r:id="rId1"/>
  <headerFooter>
    <oddHeader>&amp;R&amp;"Times New Roman,Normalny"&amp;10Tabela 1b
 do Zarządzenia Nr  22/2021 
 Burmistrza Kałuszyna 
 z dnia 30 marca2021 r.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Dochody majątkowe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Wieloletnia prognoza finansowa</dc:title>
  <dc:subject>WPF Asystent - Wykonanie WPF</dc:subject>
  <dc:creator>http://www.curulis.pl</dc:creator>
  <cp:keywords>wpf, curulis, wieloletnia prognoza finansowa, wpf asystent</cp:keywords>
  <cp:lastModifiedBy>Maria Bugno</cp:lastModifiedBy>
  <cp:lastPrinted>2021-03-16T11:39:17Z</cp:lastPrinted>
  <dcterms:created xsi:type="dcterms:W3CDTF">2021-03-17T14:05:24Z</dcterms:created>
  <dcterms:modified xsi:type="dcterms:W3CDTF">2021-03-26T12:23:58Z</dcterms:modified>
</cp:coreProperties>
</file>