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.bugno\Desktop\SPRAW. 2020\Zał.1\"/>
    </mc:Choice>
  </mc:AlternateContent>
  <bookViews>
    <workbookView xWindow="0" yWindow="0" windowWidth="19440" windowHeight="9735"/>
  </bookViews>
  <sheets>
    <sheet name="Arkusz1" sheetId="1" r:id="rId1"/>
    <sheet name="Arkusz2" sheetId="2" r:id="rId2"/>
    <sheet name="Arkusz3" sheetId="3" r:id="rId3"/>
  </sheets>
  <calcPr calcId="152511"/>
</workbook>
</file>

<file path=xl/calcChain.xml><?xml version="1.0" encoding="utf-8"?>
<calcChain xmlns="http://schemas.openxmlformats.org/spreadsheetml/2006/main">
  <c r="H13" i="1" l="1"/>
  <c r="H10" i="1" l="1"/>
  <c r="O11" i="1" l="1"/>
  <c r="O12" i="1"/>
  <c r="O10" i="1"/>
  <c r="N13" i="1"/>
  <c r="M13" i="1" l="1"/>
  <c r="O13" i="1" s="1"/>
</calcChain>
</file>

<file path=xl/sharedStrings.xml><?xml version="1.0" encoding="utf-8"?>
<sst xmlns="http://schemas.openxmlformats.org/spreadsheetml/2006/main" count="22" uniqueCount="16">
  <si>
    <t>DOCHODY</t>
  </si>
  <si>
    <t xml:space="preserve">                                                           WYDATKI</t>
  </si>
  <si>
    <t>Plan</t>
  </si>
  <si>
    <t xml:space="preserve">Ogółem </t>
  </si>
  <si>
    <t>0490</t>
  </si>
  <si>
    <t>Ogółem</t>
  </si>
  <si>
    <t>Dochody z tytułu opłat za gospodarowanie odpadami komunalnymi</t>
  </si>
  <si>
    <t>Wydatki na funkcjonowanie systemu gospodarowania odpadami komunalnymi</t>
  </si>
  <si>
    <t>§</t>
  </si>
  <si>
    <t>Dział</t>
  </si>
  <si>
    <t>Rozdział</t>
  </si>
  <si>
    <t xml:space="preserve">Wykonanie </t>
  </si>
  <si>
    <t>%</t>
  </si>
  <si>
    <t>0920</t>
  </si>
  <si>
    <t>Wykonanie</t>
  </si>
  <si>
    <t>Wykonanie planu  dochodów i wydatków związanych z gospodarowaniem odpadami komunalnymi w 2020 roku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</si>
</sst>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Czcionka tekstu podstawowego"/>
      <family val="2"/>
      <charset val="238"/>
    </font>
    <font>
      <sz val="10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4" fillId="0" borderId="0" xfId="0" applyFont="1" applyBorder="1"/>
    <xf numFmtId="0" fontId="1" fillId="0" borderId="0" xfId="0" applyFont="1" applyBorder="1"/>
    <xf numFmtId="0" fontId="1" fillId="0" borderId="0" xfId="0" applyFont="1"/>
    <xf numFmtId="0" fontId="6" fillId="0" borderId="0" xfId="0" applyFont="1" applyBorder="1"/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vertical="center"/>
    </xf>
    <xf numFmtId="0" fontId="5" fillId="0" borderId="0" xfId="0" applyFont="1" applyBorder="1" applyAlignment="1">
      <alignment horizontal="center"/>
    </xf>
    <xf numFmtId="0" fontId="3" fillId="2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right" vertical="center" wrapText="1"/>
    </xf>
    <xf numFmtId="4" fontId="8" fillId="0" borderId="1" xfId="0" applyNumberFormat="1" applyFont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vertical="center" wrapText="1"/>
    </xf>
    <xf numFmtId="4" fontId="8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/>
    <xf numFmtId="0" fontId="3" fillId="2" borderId="4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4" fontId="8" fillId="0" borderId="1" xfId="0" applyNumberFormat="1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right" vertical="center"/>
    </xf>
    <xf numFmtId="4" fontId="3" fillId="2" borderId="2" xfId="0" applyNumberFormat="1" applyFont="1" applyFill="1" applyBorder="1" applyAlignment="1">
      <alignment horizontal="right" vertical="center"/>
    </xf>
    <xf numFmtId="0" fontId="3" fillId="2" borderId="10" xfId="0" applyFont="1" applyFill="1" applyBorder="1" applyAlignment="1">
      <alignment horizontal="right" vertical="center" wrapText="1"/>
    </xf>
    <xf numFmtId="0" fontId="3" fillId="2" borderId="5" xfId="0" applyFont="1" applyFill="1" applyBorder="1" applyAlignment="1">
      <alignment horizontal="right" vertical="center" wrapText="1"/>
    </xf>
    <xf numFmtId="0" fontId="3" fillId="2" borderId="11" xfId="0" applyFont="1" applyFill="1" applyBorder="1" applyAlignment="1">
      <alignment horizontal="right" vertical="center" wrapText="1"/>
    </xf>
    <xf numFmtId="0" fontId="3" fillId="2" borderId="8" xfId="0" applyFont="1" applyFill="1" applyBorder="1" applyAlignment="1">
      <alignment horizontal="right" vertical="center" wrapText="1"/>
    </xf>
    <xf numFmtId="4" fontId="3" fillId="2" borderId="3" xfId="0" applyNumberFormat="1" applyFont="1" applyFill="1" applyBorder="1" applyAlignment="1">
      <alignment horizontal="right" vertical="center" wrapText="1"/>
    </xf>
    <xf numFmtId="4" fontId="3" fillId="2" borderId="2" xfId="0" applyNumberFormat="1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vertical="center" wrapText="1"/>
    </xf>
    <xf numFmtId="0" fontId="3" fillId="2" borderId="4" xfId="0" applyFont="1" applyFill="1" applyBorder="1" applyAlignment="1">
      <alignment horizontal="right" vertical="center" wrapText="1"/>
    </xf>
    <xf numFmtId="0" fontId="3" fillId="2" borderId="7" xfId="0" applyFont="1" applyFill="1" applyBorder="1" applyAlignment="1">
      <alignment horizontal="right" vertical="center" wrapText="1"/>
    </xf>
    <xf numFmtId="4" fontId="3" fillId="2" borderId="1" xfId="0" applyNumberFormat="1" applyFont="1" applyFill="1" applyBorder="1" applyAlignment="1">
      <alignment vertical="center" wrapText="1"/>
    </xf>
    <xf numFmtId="4" fontId="8" fillId="0" borderId="1" xfId="0" applyNumberFormat="1" applyFont="1" applyBorder="1" applyAlignment="1">
      <alignment horizontal="right" vertical="center" wrapText="1"/>
    </xf>
    <xf numFmtId="0" fontId="5" fillId="0" borderId="0" xfId="0" applyFont="1" applyBorder="1" applyAlignment="1">
      <alignment horizont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2"/>
  <sheetViews>
    <sheetView tabSelected="1" view="pageLayout" zoomScaleNormal="100" workbookViewId="0">
      <selection activeCell="O4" sqref="O4"/>
    </sheetView>
  </sheetViews>
  <sheetFormatPr defaultRowHeight="14.25"/>
  <cols>
    <col min="1" max="1" width="11.5" customWidth="1"/>
    <col min="2" max="2" width="4.875" customWidth="1"/>
    <col min="3" max="3" width="7.25" customWidth="1"/>
    <col min="4" max="4" width="5.25" customWidth="1"/>
    <col min="5" max="5" width="11.625" customWidth="1"/>
    <col min="6" max="6" width="0.125" customWidth="1"/>
    <col min="7" max="7" width="10.75" customWidth="1"/>
    <col min="8" max="8" width="9" customWidth="1"/>
    <col min="9" max="9" width="14.75" customWidth="1"/>
    <col min="10" max="10" width="5" customWidth="1"/>
    <col min="11" max="11" width="7.625" customWidth="1"/>
    <col min="12" max="12" width="5.875" customWidth="1"/>
    <col min="13" max="13" width="11.25" customWidth="1"/>
    <col min="14" max="14" width="11.125" customWidth="1"/>
    <col min="15" max="15" width="7.75" customWidth="1"/>
  </cols>
  <sheetData>
    <row r="1" spans="1:15" ht="15.7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 s="6" customFormat="1" ht="12.75">
      <c r="A2" s="41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</row>
    <row r="3" spans="1:15" s="6" customFormat="1" ht="14.25" customHeight="1">
      <c r="A3" s="47" t="s">
        <v>15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</row>
    <row r="4" spans="1:15" s="6" customFormat="1" ht="12.75">
      <c r="A4" s="8"/>
      <c r="B4" s="8"/>
      <c r="C4" s="8"/>
      <c r="D4" s="8"/>
      <c r="E4" s="8"/>
      <c r="F4" s="8"/>
      <c r="G4" s="16"/>
      <c r="H4" s="15"/>
      <c r="I4" s="8"/>
      <c r="J4" s="8"/>
      <c r="K4" s="8"/>
      <c r="L4" s="8"/>
      <c r="M4" s="8"/>
    </row>
    <row r="5" spans="1:15" s="6" customFormat="1" ht="12.7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</row>
    <row r="6" spans="1:15" s="6" customFormat="1" ht="28.5" customHeight="1">
      <c r="A6" s="48" t="s">
        <v>0</v>
      </c>
      <c r="B6" s="49"/>
      <c r="C6" s="49"/>
      <c r="D6" s="49"/>
      <c r="E6" s="49"/>
      <c r="F6" s="49"/>
      <c r="G6" s="49"/>
      <c r="H6" s="50"/>
      <c r="I6" s="48" t="s">
        <v>1</v>
      </c>
      <c r="J6" s="49"/>
      <c r="K6" s="49"/>
      <c r="L6" s="49"/>
      <c r="M6" s="49"/>
      <c r="N6" s="49"/>
      <c r="O6" s="50"/>
    </row>
    <row r="7" spans="1:15" s="6" customFormat="1" ht="38.25" customHeight="1">
      <c r="A7" s="35" t="s">
        <v>6</v>
      </c>
      <c r="B7" s="35" t="s">
        <v>9</v>
      </c>
      <c r="C7" s="35" t="s">
        <v>10</v>
      </c>
      <c r="D7" s="42" t="s">
        <v>8</v>
      </c>
      <c r="E7" s="35" t="s">
        <v>2</v>
      </c>
      <c r="F7" s="35"/>
      <c r="G7" s="34" t="s">
        <v>14</v>
      </c>
      <c r="H7" s="34" t="s">
        <v>12</v>
      </c>
      <c r="I7" s="34" t="s">
        <v>7</v>
      </c>
      <c r="J7" s="35" t="s">
        <v>9</v>
      </c>
      <c r="K7" s="35" t="s">
        <v>10</v>
      </c>
      <c r="L7" s="34" t="s">
        <v>8</v>
      </c>
      <c r="M7" s="35" t="s">
        <v>2</v>
      </c>
      <c r="N7" s="34" t="s">
        <v>11</v>
      </c>
      <c r="O7" s="34" t="s">
        <v>12</v>
      </c>
    </row>
    <row r="8" spans="1:15" s="6" customFormat="1" ht="38.25" customHeight="1">
      <c r="A8" s="46"/>
      <c r="B8" s="46"/>
      <c r="C8" s="46"/>
      <c r="D8" s="43"/>
      <c r="E8" s="46"/>
      <c r="F8" s="46"/>
      <c r="G8" s="35"/>
      <c r="H8" s="35"/>
      <c r="I8" s="35"/>
      <c r="J8" s="46"/>
      <c r="K8" s="46"/>
      <c r="L8" s="45"/>
      <c r="M8" s="46"/>
      <c r="N8" s="35"/>
      <c r="O8" s="35"/>
    </row>
    <row r="9" spans="1:15" s="6" customFormat="1" ht="12.75" hidden="1" customHeight="1">
      <c r="A9" s="46"/>
      <c r="B9" s="46"/>
      <c r="C9" s="46"/>
      <c r="D9" s="44"/>
      <c r="E9" s="46"/>
      <c r="F9" s="46"/>
      <c r="G9" s="17"/>
      <c r="H9" s="14"/>
      <c r="I9" s="9"/>
      <c r="J9" s="46"/>
      <c r="K9" s="46"/>
      <c r="L9" s="35"/>
      <c r="M9" s="46"/>
      <c r="N9" s="20"/>
      <c r="O9" s="20"/>
    </row>
    <row r="10" spans="1:15" s="7" customFormat="1" ht="15.75" customHeight="1">
      <c r="A10" s="10"/>
      <c r="B10" s="11">
        <v>900</v>
      </c>
      <c r="C10" s="11">
        <v>90002</v>
      </c>
      <c r="D10" s="25" t="s">
        <v>4</v>
      </c>
      <c r="E10" s="40">
        <v>1130000</v>
      </c>
      <c r="F10" s="40"/>
      <c r="G10" s="19">
        <v>1174091.28</v>
      </c>
      <c r="H10" s="19">
        <f>G10/E10*100</f>
        <v>103.9018831858407</v>
      </c>
      <c r="I10" s="12"/>
      <c r="J10" s="11">
        <v>900</v>
      </c>
      <c r="K10" s="11">
        <v>90002</v>
      </c>
      <c r="L10" s="11">
        <v>4100</v>
      </c>
      <c r="M10" s="13">
        <v>60000</v>
      </c>
      <c r="N10" s="23">
        <v>55736</v>
      </c>
      <c r="O10" s="23">
        <f>N10/M10*100</f>
        <v>92.893333333333345</v>
      </c>
    </row>
    <row r="11" spans="1:15" s="7" customFormat="1" ht="17.25" customHeight="1">
      <c r="A11" s="10"/>
      <c r="B11" s="11"/>
      <c r="C11" s="11"/>
      <c r="D11" s="24" t="s">
        <v>13</v>
      </c>
      <c r="E11" s="36">
        <v>0</v>
      </c>
      <c r="F11" s="36"/>
      <c r="G11" s="18">
        <v>11.49</v>
      </c>
      <c r="H11" s="19">
        <v>0</v>
      </c>
      <c r="I11" s="10"/>
      <c r="J11" s="11"/>
      <c r="K11" s="11"/>
      <c r="L11" s="11">
        <v>4210</v>
      </c>
      <c r="M11" s="13">
        <v>70000</v>
      </c>
      <c r="N11" s="23">
        <v>60642.74</v>
      </c>
      <c r="O11" s="23">
        <f t="shared" ref="O11:O12" si="0">N11/M11*100</f>
        <v>86.632485714285707</v>
      </c>
    </row>
    <row r="12" spans="1:15" s="7" customFormat="1" ht="16.5" customHeight="1">
      <c r="A12" s="10"/>
      <c r="B12" s="11"/>
      <c r="C12" s="11"/>
      <c r="D12" s="24"/>
      <c r="E12" s="36"/>
      <c r="F12" s="36"/>
      <c r="G12" s="18"/>
      <c r="H12" s="18"/>
      <c r="I12" s="10"/>
      <c r="J12" s="11"/>
      <c r="K12" s="11"/>
      <c r="L12" s="11">
        <v>4300</v>
      </c>
      <c r="M12" s="13">
        <v>1720000</v>
      </c>
      <c r="N12" s="23">
        <v>1694438.17</v>
      </c>
      <c r="O12" s="23">
        <f t="shared" si="0"/>
        <v>98.513847093023259</v>
      </c>
    </row>
    <row r="13" spans="1:15" s="6" customFormat="1" ht="21.75" customHeight="1">
      <c r="A13" s="37" t="s">
        <v>3</v>
      </c>
      <c r="B13" s="28"/>
      <c r="C13" s="28"/>
      <c r="D13" s="29"/>
      <c r="E13" s="39">
        <v>1130000</v>
      </c>
      <c r="F13" s="21" t="s">
        <v>5</v>
      </c>
      <c r="G13" s="32">
        <v>1174102.77</v>
      </c>
      <c r="H13" s="32">
        <f>G13/E13*100</f>
        <v>103.9029</v>
      </c>
      <c r="I13" s="28" t="s">
        <v>5</v>
      </c>
      <c r="J13" s="28"/>
      <c r="K13" s="28"/>
      <c r="L13" s="29"/>
      <c r="M13" s="32">
        <f>SUM(M10:M12)</f>
        <v>1850000</v>
      </c>
      <c r="N13" s="32">
        <f>SUM(N10:N12)</f>
        <v>1810816.91</v>
      </c>
      <c r="O13" s="26">
        <f>N13/M13*100</f>
        <v>97.881995135135142</v>
      </c>
    </row>
    <row r="14" spans="1:15" s="6" customFormat="1" ht="12.75">
      <c r="A14" s="38"/>
      <c r="B14" s="30"/>
      <c r="C14" s="30"/>
      <c r="D14" s="31"/>
      <c r="E14" s="39"/>
      <c r="F14" s="22"/>
      <c r="G14" s="33"/>
      <c r="H14" s="33"/>
      <c r="I14" s="30"/>
      <c r="J14" s="30"/>
      <c r="K14" s="30"/>
      <c r="L14" s="31"/>
      <c r="M14" s="33"/>
      <c r="N14" s="33"/>
      <c r="O14" s="27"/>
    </row>
    <row r="15" spans="1:15" s="6" customFormat="1" ht="12.7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</row>
    <row r="16" spans="1:15" s="6" customFormat="1" ht="12.7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</row>
    <row r="17" spans="1:13" ht="1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</row>
    <row r="18" spans="1:13" ht="1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</row>
    <row r="19" spans="1:13" ht="1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</row>
    <row r="20" spans="1:13" ht="1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</row>
    <row r="21" spans="1:13" ht="1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</row>
    <row r="22" spans="1:13" ht="1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</row>
    <row r="23" spans="1:13" ht="1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</row>
    <row r="24" spans="1:13" ht="1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</row>
    <row r="25" spans="1:13" ht="1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</row>
    <row r="26" spans="1:13" ht="1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</row>
    <row r="27" spans="1:13" ht="1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</row>
    <row r="28" spans="1:13" ht="1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</row>
    <row r="29" spans="1:13" ht="1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</row>
    <row r="30" spans="1:13" ht="1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</row>
    <row r="31" spans="1:13" ht="1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</row>
    <row r="32" spans="1:13" ht="1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</row>
    <row r="33" spans="1:13" ht="1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</row>
    <row r="34" spans="1:13" ht="1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</row>
    <row r="35" spans="1:13" ht="1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</row>
    <row r="36" spans="1:13" ht="1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</row>
    <row r="37" spans="1:13" ht="1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</row>
    <row r="38" spans="1:13" ht="1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</row>
    <row r="39" spans="1:13" ht="1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</row>
    <row r="40" spans="1:13" ht="1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</row>
    <row r="41" spans="1:13" ht="1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</row>
    <row r="42" spans="1:13" ht="1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</row>
    <row r="43" spans="1:13" ht="1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</row>
    <row r="44" spans="1:13" ht="1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</row>
    <row r="45" spans="1:13" ht="1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</row>
    <row r="46" spans="1:13" ht="1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</row>
    <row r="47" spans="1:13" ht="1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</row>
    <row r="48" spans="1:13" ht="1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</row>
    <row r="49" spans="1:13" ht="1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</row>
    <row r="50" spans="1:13" ht="1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</row>
    <row r="51" spans="1:13" ht="1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</row>
    <row r="52" spans="1:13" ht="1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</row>
  </sheetData>
  <mergeCells count="29">
    <mergeCell ref="A2:M2"/>
    <mergeCell ref="I7:I8"/>
    <mergeCell ref="D7:D9"/>
    <mergeCell ref="L7:L9"/>
    <mergeCell ref="J7:J9"/>
    <mergeCell ref="A3:M3"/>
    <mergeCell ref="A7:A9"/>
    <mergeCell ref="B7:B9"/>
    <mergeCell ref="C7:C9"/>
    <mergeCell ref="E7:F9"/>
    <mergeCell ref="A6:H6"/>
    <mergeCell ref="I6:O6"/>
    <mergeCell ref="N7:N8"/>
    <mergeCell ref="O7:O8"/>
    <mergeCell ref="K7:K9"/>
    <mergeCell ref="M7:M9"/>
    <mergeCell ref="E12:F12"/>
    <mergeCell ref="A13:D14"/>
    <mergeCell ref="E13:E14"/>
    <mergeCell ref="E10:F10"/>
    <mergeCell ref="E11:F11"/>
    <mergeCell ref="O13:O14"/>
    <mergeCell ref="I13:L14"/>
    <mergeCell ref="M13:M14"/>
    <mergeCell ref="H7:H8"/>
    <mergeCell ref="G7:G8"/>
    <mergeCell ref="H13:H14"/>
    <mergeCell ref="G13:G14"/>
    <mergeCell ref="N13:N14"/>
  </mergeCells>
  <pageMargins left="0.70866141732283472" right="0.70866141732283472" top="1.4479166666666667" bottom="0.74803149606299213" header="0.31496062992125984" footer="0.31496062992125984"/>
  <pageSetup paperSize="9" scale="97" orientation="landscape" r:id="rId1"/>
  <headerFooter>
    <oddHeader>&amp;R&amp;10Tabela Nr 7
do Zarządzenia Nr 22/2021
Burmistrza Kałuszyna 
z dnia 30 marca 2021 r.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UG Jakubów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ILONA</dc:creator>
  <cp:lastModifiedBy>Maria Bugno</cp:lastModifiedBy>
  <cp:lastPrinted>2021-03-17T14:34:24Z</cp:lastPrinted>
  <dcterms:created xsi:type="dcterms:W3CDTF">2012-11-14T08:10:34Z</dcterms:created>
  <dcterms:modified xsi:type="dcterms:W3CDTF">2021-03-26T12:29:41Z</dcterms:modified>
</cp:coreProperties>
</file>